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leanngordon/Library/Containers/com.apple.mail/Data/Library/Mail Downloads/A16FA01A-52E5-4EE6-9A37-B890EC754E76/"/>
    </mc:Choice>
  </mc:AlternateContent>
  <xr:revisionPtr revIDLastSave="0" documentId="8_{B7C2B80F-EE3C-3F4C-9147-F0827DCD5F4C}" xr6:coauthVersionLast="47" xr6:coauthVersionMax="47" xr10:uidLastSave="{00000000-0000-0000-0000-000000000000}"/>
  <bookViews>
    <workbookView xWindow="10540" yWindow="2480" windowWidth="25960" windowHeight="17620" xr2:uid="{1125C99A-9988-496B-A66B-26DE2B67639D}"/>
  </bookViews>
  <sheets>
    <sheet name="Sheet1" sheetId="1" r:id="rId1"/>
  </sheets>
  <definedNames>
    <definedName name="_xlnm.Print_Area" localSheetId="0">Sheet1!$A$1:$H$51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23" i="1"/>
  <c r="D18" i="1"/>
  <c r="D50" i="1"/>
  <c r="G6" i="1"/>
</calcChain>
</file>

<file path=xl/sharedStrings.xml><?xml version="1.0" encoding="utf-8"?>
<sst xmlns="http://schemas.openxmlformats.org/spreadsheetml/2006/main" count="95" uniqueCount="74">
  <si>
    <t>Date</t>
  </si>
  <si>
    <t>Expense Item Description</t>
  </si>
  <si>
    <t>Amount</t>
  </si>
  <si>
    <t>2019-2020 Eureka O Income</t>
  </si>
  <si>
    <t>VOA</t>
  </si>
  <si>
    <t>Cheque Account</t>
  </si>
  <si>
    <t>Opening</t>
  </si>
  <si>
    <t>Exp</t>
  </si>
  <si>
    <t>Inc</t>
  </si>
  <si>
    <t>Closing</t>
  </si>
  <si>
    <t>Affiliation</t>
  </si>
  <si>
    <t>Hosting Bay</t>
  </si>
  <si>
    <t>No…4779</t>
  </si>
  <si>
    <t>No…0939</t>
  </si>
  <si>
    <t>Term Deposits</t>
  </si>
  <si>
    <t>Term 1 Deposit …4779</t>
  </si>
  <si>
    <t>Term 2 Deposit ... 0939</t>
  </si>
  <si>
    <t>Net Position</t>
  </si>
  <si>
    <t>2020-2021 Eureka O Expenditure</t>
  </si>
  <si>
    <t>EFT Warwick Williams</t>
  </si>
  <si>
    <t>Revenue first local event</t>
  </si>
  <si>
    <t>Club Mships</t>
  </si>
  <si>
    <t>Cash Dep Ballarat</t>
  </si>
  <si>
    <t>BUNS 10/2</t>
  </si>
  <si>
    <t>Returns NOL Long &amp; Aut 2</t>
  </si>
  <si>
    <t>Colin Price</t>
  </si>
  <si>
    <t>SAIC x 10</t>
  </si>
  <si>
    <t>Palmer Bros</t>
  </si>
  <si>
    <t>Blake Gordon Reimbursement</t>
  </si>
  <si>
    <t>Warwick William reimbursement</t>
  </si>
  <si>
    <t>Water bottles NOL</t>
  </si>
  <si>
    <t>Jim Russell</t>
  </si>
  <si>
    <t>Ian Chennell Reimbursement</t>
  </si>
  <si>
    <t>Consumer Affairs Annual  Fee</t>
  </si>
  <si>
    <t>Rod Gray</t>
  </si>
  <si>
    <t>Chq Deposit</t>
  </si>
  <si>
    <t>Bayside Kangaroos</t>
  </si>
  <si>
    <t>Warwick Williams</t>
  </si>
  <si>
    <t>Nerrina Training</t>
  </si>
  <si>
    <t>David Brownridge</t>
  </si>
  <si>
    <t xml:space="preserve">Colin Price </t>
  </si>
  <si>
    <t>Sovereign Press</t>
  </si>
  <si>
    <t>Interest</t>
  </si>
  <si>
    <t>$54.255.54</t>
  </si>
  <si>
    <t>Loss</t>
  </si>
  <si>
    <t>Petty Cash</t>
  </si>
  <si>
    <t xml:space="preserve">EU Webpage </t>
  </si>
  <si>
    <t>Toilet Hire - Petticoat NOL/Aut Series</t>
  </si>
  <si>
    <t>Plastic Stakes BS11 SIAC</t>
  </si>
  <si>
    <t>NOL Inv 277 - Map Print and water</t>
  </si>
  <si>
    <t>Plastic Stakes / Plastic Box SIAC sticks</t>
  </si>
  <si>
    <t xml:space="preserve">Condes 9 Upgrade of EU version </t>
  </si>
  <si>
    <t>Mapping Inv 0101- Cornish Hill o-map</t>
  </si>
  <si>
    <t>AussieOGear 6 BSF8 blue controls</t>
  </si>
  <si>
    <t>AussieOGear Batteries - fix old SI boxes</t>
  </si>
  <si>
    <t>Map Printing - Woowookarung Winter</t>
  </si>
  <si>
    <t>Float</t>
  </si>
  <si>
    <t>Banksia -final return from account</t>
  </si>
  <si>
    <t>Returns Cornish Hill - foot-o</t>
  </si>
  <si>
    <t>Returns Nerrina - foot-o</t>
  </si>
  <si>
    <t>Creswick Forest training</t>
  </si>
  <si>
    <t>Mt Beckworth Training</t>
  </si>
  <si>
    <t>EOD at NOL/Aut Series</t>
  </si>
  <si>
    <t>Grant for 10 SIAC sticks - COVID safe</t>
  </si>
  <si>
    <t>Local BUNS events</t>
  </si>
  <si>
    <t>Mapping Inv 166-Flat Creek &amp; Bristol Hill</t>
  </si>
  <si>
    <t>Total Income</t>
  </si>
  <si>
    <t>Total Expenses</t>
  </si>
  <si>
    <t>Respectfully submitted</t>
  </si>
  <si>
    <t>Monica Dickson, EU Treasurer</t>
  </si>
  <si>
    <t>Equipment Purchase - 10 white stakes</t>
  </si>
  <si>
    <t>Income Item Description</t>
  </si>
  <si>
    <t>DJPR-  Michaela Settle</t>
  </si>
  <si>
    <t>Returns from Vic MTBO 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</si>
</sst>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5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DD3B-68A5-4EB8-A560-FD3AFE104A2C}">
  <dimension ref="A1:H50"/>
  <sheetViews>
    <sheetView tabSelected="1" showWhiteSpace="0" view="pageLayout" topLeftCell="A22" zoomScale="155" zoomScaleNormal="100" zoomScalePageLayoutView="155" workbookViewId="0">
      <selection activeCell="B28" sqref="B28"/>
    </sheetView>
  </sheetViews>
  <sheetFormatPr baseColWidth="10" defaultColWidth="9.1640625" defaultRowHeight="15" x14ac:dyDescent="0.2"/>
  <cols>
    <col min="1" max="1" width="10.1640625" bestFit="1" customWidth="1"/>
    <col min="2" max="2" width="28.33203125" customWidth="1"/>
    <col min="3" max="3" width="33.33203125" customWidth="1"/>
    <col min="6" max="6" width="9.6640625" bestFit="1" customWidth="1"/>
    <col min="7" max="7" width="10.1640625" bestFit="1" customWidth="1"/>
    <col min="8" max="8" width="10" bestFit="1" customWidth="1"/>
  </cols>
  <sheetData>
    <row r="1" spans="1:8" x14ac:dyDescent="0.2">
      <c r="A1" s="8" t="s">
        <v>0</v>
      </c>
      <c r="B1" s="1" t="s">
        <v>18</v>
      </c>
      <c r="C1" s="1" t="s">
        <v>1</v>
      </c>
      <c r="D1" s="8" t="s">
        <v>2</v>
      </c>
    </row>
    <row r="2" spans="1:8" x14ac:dyDescent="0.2">
      <c r="F2" s="1" t="s">
        <v>5</v>
      </c>
    </row>
    <row r="3" spans="1:8" x14ac:dyDescent="0.2">
      <c r="A3" s="2">
        <v>44223</v>
      </c>
      <c r="B3" t="s">
        <v>25</v>
      </c>
      <c r="C3" t="s">
        <v>26</v>
      </c>
      <c r="D3" s="3">
        <v>1111</v>
      </c>
      <c r="F3" t="s">
        <v>6</v>
      </c>
      <c r="G3" s="4">
        <v>7246.35</v>
      </c>
      <c r="H3" s="2">
        <v>44166</v>
      </c>
    </row>
    <row r="4" spans="1:8" x14ac:dyDescent="0.2">
      <c r="A4" s="2">
        <v>44251</v>
      </c>
      <c r="B4" t="s">
        <v>11</v>
      </c>
      <c r="C4" t="s">
        <v>46</v>
      </c>
      <c r="D4" s="3">
        <v>259.2</v>
      </c>
      <c r="F4" t="s">
        <v>7</v>
      </c>
      <c r="G4" s="3">
        <v>-6464.64</v>
      </c>
    </row>
    <row r="5" spans="1:8" x14ac:dyDescent="0.2">
      <c r="A5" s="2">
        <v>44267</v>
      </c>
      <c r="B5" t="s">
        <v>4</v>
      </c>
      <c r="C5" t="s">
        <v>10</v>
      </c>
      <c r="D5" s="3">
        <v>900</v>
      </c>
      <c r="F5" t="s">
        <v>8</v>
      </c>
      <c r="G5" s="3">
        <v>5044.71</v>
      </c>
    </row>
    <row r="6" spans="1:8" x14ac:dyDescent="0.2">
      <c r="A6" s="2">
        <v>44267</v>
      </c>
      <c r="B6" t="s">
        <v>27</v>
      </c>
      <c r="C6" t="s">
        <v>47</v>
      </c>
      <c r="D6" s="3">
        <v>320</v>
      </c>
      <c r="F6" t="s">
        <v>9</v>
      </c>
      <c r="G6" s="4">
        <f>SUM(G3:G5)</f>
        <v>5826.42</v>
      </c>
      <c r="H6" s="2">
        <v>44530</v>
      </c>
    </row>
    <row r="7" spans="1:8" x14ac:dyDescent="0.2">
      <c r="A7" s="2">
        <v>44267</v>
      </c>
      <c r="B7" t="s">
        <v>28</v>
      </c>
      <c r="C7" t="s">
        <v>48</v>
      </c>
      <c r="D7" s="3">
        <v>69</v>
      </c>
    </row>
    <row r="8" spans="1:8" x14ac:dyDescent="0.2">
      <c r="A8" s="2">
        <v>44275</v>
      </c>
      <c r="B8" t="s">
        <v>29</v>
      </c>
      <c r="C8" t="s">
        <v>30</v>
      </c>
      <c r="D8" s="3">
        <v>24.1</v>
      </c>
      <c r="F8" s="1" t="s">
        <v>14</v>
      </c>
    </row>
    <row r="9" spans="1:8" x14ac:dyDescent="0.2">
      <c r="A9" s="2">
        <v>44279</v>
      </c>
      <c r="B9" t="s">
        <v>31</v>
      </c>
      <c r="C9" t="s">
        <v>49</v>
      </c>
      <c r="D9" s="3">
        <v>287.7</v>
      </c>
      <c r="F9" t="s">
        <v>12</v>
      </c>
      <c r="G9" s="4">
        <v>30458.5</v>
      </c>
      <c r="H9" s="2">
        <v>44530</v>
      </c>
    </row>
    <row r="10" spans="1:8" x14ac:dyDescent="0.2">
      <c r="A10" s="2">
        <v>44298</v>
      </c>
      <c r="B10" t="s">
        <v>34</v>
      </c>
      <c r="C10" t="s">
        <v>65</v>
      </c>
      <c r="D10" s="3">
        <v>550</v>
      </c>
      <c r="F10" t="s">
        <v>13</v>
      </c>
      <c r="G10" s="4">
        <v>17970.62</v>
      </c>
      <c r="H10" s="2">
        <v>44530</v>
      </c>
    </row>
    <row r="11" spans="1:8" x14ac:dyDescent="0.2">
      <c r="A11" s="2">
        <v>44342</v>
      </c>
      <c r="B11" t="s">
        <v>28</v>
      </c>
      <c r="C11" t="s">
        <v>50</v>
      </c>
      <c r="D11" s="3">
        <v>76</v>
      </c>
      <c r="G11" s="4"/>
      <c r="H11" s="2"/>
    </row>
    <row r="12" spans="1:8" x14ac:dyDescent="0.2">
      <c r="A12" s="2">
        <v>44356</v>
      </c>
      <c r="B12" t="s">
        <v>32</v>
      </c>
      <c r="C12" t="s">
        <v>33</v>
      </c>
      <c r="D12" s="3">
        <v>59.2</v>
      </c>
      <c r="F12" s="1" t="s">
        <v>17</v>
      </c>
      <c r="G12" s="4"/>
      <c r="H12" s="2"/>
    </row>
    <row r="13" spans="1:8" x14ac:dyDescent="0.2">
      <c r="A13" s="2">
        <v>44377</v>
      </c>
      <c r="B13" t="s">
        <v>32</v>
      </c>
      <c r="C13" t="s">
        <v>51</v>
      </c>
      <c r="D13" s="3">
        <v>449.04</v>
      </c>
      <c r="F13" t="s">
        <v>9</v>
      </c>
      <c r="G13" s="4" t="s">
        <v>43</v>
      </c>
      <c r="H13" s="2">
        <v>44530</v>
      </c>
    </row>
    <row r="14" spans="1:8" x14ac:dyDescent="0.2">
      <c r="A14" s="2">
        <v>44764</v>
      </c>
      <c r="B14" t="s">
        <v>34</v>
      </c>
      <c r="C14" t="s">
        <v>52</v>
      </c>
      <c r="D14" s="3">
        <v>1100</v>
      </c>
      <c r="F14" t="s">
        <v>6</v>
      </c>
      <c r="G14" s="4">
        <v>55336.43</v>
      </c>
      <c r="H14" s="2">
        <v>44166</v>
      </c>
    </row>
    <row r="15" spans="1:8" x14ac:dyDescent="0.2">
      <c r="A15" s="2">
        <v>44424</v>
      </c>
      <c r="B15" t="s">
        <v>25</v>
      </c>
      <c r="C15" t="s">
        <v>53</v>
      </c>
      <c r="D15" s="3">
        <v>991</v>
      </c>
      <c r="F15" t="s">
        <v>44</v>
      </c>
      <c r="G15" s="4">
        <v>-1080.8900000000001</v>
      </c>
      <c r="H15" s="2"/>
    </row>
    <row r="16" spans="1:8" x14ac:dyDescent="0.2">
      <c r="A16" s="2">
        <v>44424</v>
      </c>
      <c r="B16" t="s">
        <v>40</v>
      </c>
      <c r="C16" t="s">
        <v>54</v>
      </c>
      <c r="D16" s="3">
        <v>148.5</v>
      </c>
      <c r="F16" t="s">
        <v>45</v>
      </c>
      <c r="G16" s="4">
        <v>126</v>
      </c>
      <c r="H16" s="2"/>
    </row>
    <row r="17" spans="1:8" x14ac:dyDescent="0.2">
      <c r="A17" s="2">
        <v>44424</v>
      </c>
      <c r="B17" t="s">
        <v>41</v>
      </c>
      <c r="C17" t="s">
        <v>55</v>
      </c>
      <c r="D17" s="3">
        <v>119.9</v>
      </c>
      <c r="F17" s="7" t="s">
        <v>56</v>
      </c>
      <c r="G17" s="4"/>
      <c r="H17" s="2"/>
    </row>
    <row r="18" spans="1:8" x14ac:dyDescent="0.2">
      <c r="A18" s="2"/>
      <c r="C18" s="8" t="s">
        <v>67</v>
      </c>
      <c r="D18" s="4">
        <f>SUM(D3:D17)</f>
        <v>6464.6399999999994</v>
      </c>
      <c r="G18" s="4"/>
      <c r="H18" s="2"/>
    </row>
    <row r="19" spans="1:8" x14ac:dyDescent="0.2">
      <c r="D19" s="3"/>
    </row>
    <row r="20" spans="1:8" x14ac:dyDescent="0.2">
      <c r="A20" s="2"/>
      <c r="D20" s="3"/>
      <c r="F20" s="1" t="s">
        <v>15</v>
      </c>
    </row>
    <row r="21" spans="1:8" x14ac:dyDescent="0.2">
      <c r="A21" s="2"/>
      <c r="D21" s="3"/>
      <c r="F21" t="s">
        <v>6</v>
      </c>
      <c r="G21" s="3">
        <v>30245.38</v>
      </c>
      <c r="H21" s="2">
        <v>44166</v>
      </c>
    </row>
    <row r="22" spans="1:8" x14ac:dyDescent="0.2">
      <c r="A22" s="2"/>
      <c r="D22" s="3"/>
      <c r="F22" s="2" t="s">
        <v>42</v>
      </c>
      <c r="G22" s="3">
        <v>213.42</v>
      </c>
      <c r="H22" s="2">
        <v>44391</v>
      </c>
    </row>
    <row r="23" spans="1:8" x14ac:dyDescent="0.2">
      <c r="A23" s="2"/>
      <c r="D23" s="3"/>
      <c r="F23" s="2" t="s">
        <v>9</v>
      </c>
      <c r="G23" s="4">
        <f>SUM(G21:G22)</f>
        <v>30458.799999999999</v>
      </c>
      <c r="H23" s="2">
        <v>44530</v>
      </c>
    </row>
    <row r="24" spans="1:8" x14ac:dyDescent="0.2">
      <c r="A24" s="2"/>
      <c r="D24" s="3"/>
      <c r="G24" s="3"/>
      <c r="H24" s="2"/>
    </row>
    <row r="25" spans="1:8" x14ac:dyDescent="0.2">
      <c r="A25" s="2"/>
      <c r="D25" s="3"/>
    </row>
    <row r="26" spans="1:8" x14ac:dyDescent="0.2">
      <c r="A26" s="2"/>
      <c r="D26" s="3"/>
    </row>
    <row r="27" spans="1:8" x14ac:dyDescent="0.2">
      <c r="A27" s="2"/>
      <c r="D27" s="3"/>
      <c r="F27" s="1" t="s">
        <v>16</v>
      </c>
    </row>
    <row r="28" spans="1:8" x14ac:dyDescent="0.2">
      <c r="A28" s="2"/>
      <c r="D28" s="3"/>
      <c r="F28" t="s">
        <v>6</v>
      </c>
      <c r="G28" s="3">
        <v>17844.7</v>
      </c>
      <c r="H28" s="2">
        <v>44166</v>
      </c>
    </row>
    <row r="29" spans="1:8" x14ac:dyDescent="0.2">
      <c r="A29" s="2"/>
      <c r="C29" s="1"/>
      <c r="D29" s="4"/>
      <c r="F29" s="2" t="s">
        <v>42</v>
      </c>
      <c r="G29" s="3">
        <v>125.92</v>
      </c>
      <c r="H29" s="2">
        <v>44386</v>
      </c>
    </row>
    <row r="30" spans="1:8" x14ac:dyDescent="0.2">
      <c r="F30" s="2" t="s">
        <v>9</v>
      </c>
      <c r="G30" s="4">
        <f>SUM(G28:G29)</f>
        <v>17970.62</v>
      </c>
      <c r="H30" s="2">
        <v>44530</v>
      </c>
    </row>
    <row r="31" spans="1:8" x14ac:dyDescent="0.2">
      <c r="G31" s="3"/>
      <c r="H31" s="2"/>
    </row>
    <row r="33" spans="1:8" x14ac:dyDescent="0.2">
      <c r="A33" s="8" t="s">
        <v>0</v>
      </c>
      <c r="B33" s="1" t="s">
        <v>3</v>
      </c>
      <c r="C33" s="1" t="s">
        <v>71</v>
      </c>
      <c r="D33" s="8" t="s">
        <v>2</v>
      </c>
      <c r="F33" s="1"/>
      <c r="G33" s="3"/>
      <c r="H33" s="2"/>
    </row>
    <row r="34" spans="1:8" x14ac:dyDescent="0.2">
      <c r="D34" s="3"/>
      <c r="F34" s="1"/>
      <c r="G34" s="3"/>
      <c r="H34" s="2"/>
    </row>
    <row r="35" spans="1:8" x14ac:dyDescent="0.2">
      <c r="A35" s="2">
        <v>44188</v>
      </c>
      <c r="B35" t="s">
        <v>19</v>
      </c>
      <c r="C35" t="s">
        <v>20</v>
      </c>
      <c r="D35" s="3">
        <v>35</v>
      </c>
      <c r="F35" s="5"/>
      <c r="G35" s="6"/>
    </row>
    <row r="36" spans="1:8" x14ac:dyDescent="0.2">
      <c r="A36" s="2">
        <v>44196</v>
      </c>
      <c r="B36" t="s">
        <v>4</v>
      </c>
      <c r="C36" t="s">
        <v>21</v>
      </c>
      <c r="D36" s="3">
        <v>33.78</v>
      </c>
    </row>
    <row r="37" spans="1:8" x14ac:dyDescent="0.2">
      <c r="A37" s="2">
        <v>44201</v>
      </c>
      <c r="B37" t="s">
        <v>72</v>
      </c>
      <c r="C37" t="s">
        <v>63</v>
      </c>
      <c r="D37" s="3">
        <v>1000</v>
      </c>
    </row>
    <row r="38" spans="1:8" x14ac:dyDescent="0.2">
      <c r="A38" s="2">
        <v>44225</v>
      </c>
      <c r="B38" t="s">
        <v>22</v>
      </c>
      <c r="C38" t="s">
        <v>64</v>
      </c>
      <c r="D38" s="3">
        <v>140.5</v>
      </c>
    </row>
    <row r="39" spans="1:8" x14ac:dyDescent="0.2">
      <c r="A39" s="2">
        <v>44237</v>
      </c>
      <c r="B39" t="s">
        <v>19</v>
      </c>
      <c r="C39" t="s">
        <v>23</v>
      </c>
      <c r="D39" s="3">
        <v>30</v>
      </c>
    </row>
    <row r="40" spans="1:8" x14ac:dyDescent="0.2">
      <c r="A40" s="2">
        <v>44271</v>
      </c>
      <c r="B40" t="s">
        <v>22</v>
      </c>
      <c r="C40" t="s">
        <v>62</v>
      </c>
      <c r="D40" s="3">
        <v>125</v>
      </c>
    </row>
    <row r="41" spans="1:8" x14ac:dyDescent="0.2">
      <c r="A41" s="2">
        <v>44277</v>
      </c>
      <c r="B41" t="s">
        <v>4</v>
      </c>
      <c r="C41" t="s">
        <v>24</v>
      </c>
      <c r="D41" s="3">
        <v>2315.37</v>
      </c>
    </row>
    <row r="42" spans="1:8" x14ac:dyDescent="0.2">
      <c r="A42" s="2">
        <v>44333</v>
      </c>
      <c r="B42" t="s">
        <v>35</v>
      </c>
      <c r="C42" t="s">
        <v>57</v>
      </c>
      <c r="D42" s="3">
        <v>45.65</v>
      </c>
    </row>
    <row r="43" spans="1:8" x14ac:dyDescent="0.2">
      <c r="A43" s="2">
        <v>44705</v>
      </c>
      <c r="B43" t="s">
        <v>4</v>
      </c>
      <c r="C43" t="s">
        <v>73</v>
      </c>
      <c r="D43" s="3">
        <v>707.23</v>
      </c>
    </row>
    <row r="44" spans="1:8" x14ac:dyDescent="0.2">
      <c r="A44" s="2">
        <v>44351</v>
      </c>
      <c r="B44" t="s">
        <v>36</v>
      </c>
      <c r="C44" t="s">
        <v>70</v>
      </c>
      <c r="D44" s="3">
        <v>35</v>
      </c>
    </row>
    <row r="45" spans="1:8" x14ac:dyDescent="0.2">
      <c r="A45" s="2">
        <v>44376</v>
      </c>
      <c r="B45" t="s">
        <v>4</v>
      </c>
      <c r="C45" t="s">
        <v>59</v>
      </c>
      <c r="D45" s="3">
        <v>248.9</v>
      </c>
    </row>
    <row r="46" spans="1:8" x14ac:dyDescent="0.2">
      <c r="A46" s="2">
        <v>44389</v>
      </c>
      <c r="B46" t="s">
        <v>4</v>
      </c>
      <c r="C46" t="s">
        <v>58</v>
      </c>
      <c r="D46" s="3">
        <v>196.1</v>
      </c>
    </row>
    <row r="47" spans="1:8" x14ac:dyDescent="0.2">
      <c r="A47" s="2">
        <v>44450</v>
      </c>
      <c r="B47" t="s">
        <v>37</v>
      </c>
      <c r="C47" t="s">
        <v>60</v>
      </c>
      <c r="D47" s="3">
        <v>50.55</v>
      </c>
    </row>
    <row r="48" spans="1:8" x14ac:dyDescent="0.2">
      <c r="A48" s="2">
        <v>44465</v>
      </c>
      <c r="B48" t="s">
        <v>37</v>
      </c>
      <c r="C48" t="s">
        <v>38</v>
      </c>
      <c r="D48" s="3">
        <v>35.630000000000003</v>
      </c>
      <c r="F48" t="s">
        <v>68</v>
      </c>
    </row>
    <row r="49" spans="1:6" x14ac:dyDescent="0.2">
      <c r="A49" s="2">
        <v>44472</v>
      </c>
      <c r="B49" t="s">
        <v>39</v>
      </c>
      <c r="C49" t="s">
        <v>61</v>
      </c>
      <c r="D49" s="3">
        <v>46</v>
      </c>
      <c r="F49" t="s">
        <v>69</v>
      </c>
    </row>
    <row r="50" spans="1:6" x14ac:dyDescent="0.2">
      <c r="C50" s="8" t="s">
        <v>66</v>
      </c>
      <c r="D50" s="4">
        <f>SUM(D34:D49)</f>
        <v>5044.71</v>
      </c>
    </row>
  </sheetData>
  <printOptions gridLines="1"/>
  <pageMargins left="0.7" right="0.7" top="0.75" bottom="0.75" header="0.3" footer="0.3"/>
  <pageSetup paperSize="9" scale="68" orientation="landscape" horizontalDpi="4294967293" verticalDpi="0" r:id="rId1"/>
  <headerFooter>
    <oddHeader>&amp;LEureka Orienteers Financial Statement 1 Dec 2020 to 30 Nov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Dickson</dc:creator>
  <cp:lastModifiedBy>Microsoft Office User</cp:lastModifiedBy>
  <cp:lastPrinted>2022-06-07T03:45:29Z</cp:lastPrinted>
  <dcterms:created xsi:type="dcterms:W3CDTF">2019-12-17T22:40:18Z</dcterms:created>
  <dcterms:modified xsi:type="dcterms:W3CDTF">2022-06-07T22:38:40Z</dcterms:modified>
</cp:coreProperties>
</file>